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trelka\Downloads\"/>
    </mc:Choice>
  </mc:AlternateContent>
  <xr:revisionPtr revIDLastSave="0" documentId="13_ncr:1_{50196BCD-0202-465C-85DA-03E9C7F5033E}" xr6:coauthVersionLast="47" xr6:coauthVersionMax="47" xr10:uidLastSave="{00000000-0000-0000-0000-000000000000}"/>
  <bookViews>
    <workbookView xWindow="-120" yWindow="-16320" windowWidth="29040" windowHeight="16440" xr2:uid="{A603FA22-6DA7-4562-84CF-3FB38390CC6C}"/>
  </bookViews>
  <sheets>
    <sheet name="Objednávka" sheetId="1" r:id="rId1"/>
  </sheets>
  <definedNames>
    <definedName name="_xlnm.Print_Area" localSheetId="0">Objednávka!$A$1:$J$38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" l="1"/>
  <c r="J27" i="1"/>
  <c r="J26" i="1"/>
  <c r="J25" i="1"/>
  <c r="J24" i="1"/>
  <c r="J23" i="1"/>
  <c r="J22" i="1"/>
  <c r="J21" i="1"/>
  <c r="J20" i="1"/>
  <c r="J19" i="1"/>
  <c r="J18" i="1"/>
  <c r="J17" i="1"/>
  <c r="F12" i="1"/>
  <c r="F13" i="1"/>
  <c r="J13" i="1" s="1"/>
  <c r="J12" i="1"/>
  <c r="J14" i="1" l="1"/>
  <c r="J29" i="1"/>
  <c r="J31" i="1" l="1"/>
</calcChain>
</file>

<file path=xl/sharedStrings.xml><?xml version="1.0" encoding="utf-8"?>
<sst xmlns="http://schemas.openxmlformats.org/spreadsheetml/2006/main" count="71" uniqueCount="60">
  <si>
    <t>1) OBJEDNÁVATEL:</t>
  </si>
  <si>
    <t>Klub, město:</t>
  </si>
  <si>
    <t>Vedoucí a telefonní kontakt:</t>
  </si>
  <si>
    <t>Fakturační údaje:</t>
  </si>
  <si>
    <t>V odstavcích 2 a 3 vyplňte sloupce označené kurzívou, ostatní se doplní automaticky:</t>
  </si>
  <si>
    <t>2) UBYTOVÁNÍ</t>
  </si>
  <si>
    <t>Pátek počet osob</t>
  </si>
  <si>
    <t>Sobota počet osob</t>
  </si>
  <si>
    <t>Součet</t>
  </si>
  <si>
    <t xml:space="preserve">Cena </t>
  </si>
  <si>
    <t>Celkem v Kč</t>
  </si>
  <si>
    <t>nocleh v tělocvičně</t>
  </si>
  <si>
    <t xml:space="preserve">nocleh v internátu </t>
  </si>
  <si>
    <t>3) STRAVOVÁNÍ</t>
  </si>
  <si>
    <t>časy výdejů jídla- přímo na zimním stadionu:</t>
  </si>
  <si>
    <t xml:space="preserve">cena </t>
  </si>
  <si>
    <t>celkem v Kč</t>
  </si>
  <si>
    <t>pátek oběd</t>
  </si>
  <si>
    <t>11:30-15:00h</t>
  </si>
  <si>
    <t>pátek večeře</t>
  </si>
  <si>
    <t>17:00-20:00h</t>
  </si>
  <si>
    <t>sobota oběd</t>
  </si>
  <si>
    <t>11:00-15:00h</t>
  </si>
  <si>
    <t>pečené kuře s rýží</t>
  </si>
  <si>
    <t>sobota večeře</t>
  </si>
  <si>
    <t>boloňské špagety</t>
  </si>
  <si>
    <t>neděle oběd</t>
  </si>
  <si>
    <t>řízek s kaší</t>
  </si>
  <si>
    <t>neděle večeře</t>
  </si>
  <si>
    <t>16:30-19:30h</t>
  </si>
  <si>
    <t>medailonky s rýží</t>
  </si>
  <si>
    <t>Celkem:</t>
  </si>
  <si>
    <t>4) Přibližný den a hodina příjezdu kvůli organizaci ubytování, nastěhování:</t>
  </si>
  <si>
    <t>masové kuličky, těstoviny</t>
  </si>
  <si>
    <t>krůtí prsa bram. kaše</t>
  </si>
  <si>
    <t>Čtvrtek počet osob</t>
  </si>
  <si>
    <t>Středa počet osob</t>
  </si>
  <si>
    <t>nelze</t>
  </si>
  <si>
    <t xml:space="preserve">nelze </t>
  </si>
  <si>
    <t>čtvrtek oběd</t>
  </si>
  <si>
    <t>čtvrtek večeře</t>
  </si>
  <si>
    <t>čína s rýží</t>
  </si>
  <si>
    <t>ovocný salát</t>
  </si>
  <si>
    <t>čtvrtek zdravé osvěžení</t>
  </si>
  <si>
    <t>dle Vašeho požadavku</t>
  </si>
  <si>
    <t>pátek zdravé osvěžení</t>
  </si>
  <si>
    <t>neděle zdravé osvěžení</t>
  </si>
  <si>
    <t>sobota zdravé osvěžení</t>
  </si>
  <si>
    <t>Poznámka a doplnění výše uvedeného  (kde jste nocovali minule, kdy potřebujete parkování pro autobus?, doplnění v kterou část dne chcete ovocné saláty):</t>
  </si>
  <si>
    <t>Objednávka MČR mažoretek 2025</t>
  </si>
  <si>
    <t>VYPLŇTE FIALOVĚ VYZNAČENÁ POLÍČKA, OSTATNÍ SE VYPOČÍTÁ SAMO.</t>
  </si>
  <si>
    <t>těstov. salát s krůtím steakem</t>
  </si>
  <si>
    <t xml:space="preserve">Objednávky prosím do 6.5.2025!!!  Formulář pojmenujte:  KLUB_Město_datum objednávky. Zašlete na mail: sport.team@email.cz. Děkujeme!  Formulář o kusové jednotky lze upravovat i následně.    Ubytování Vám můžeme zajistit ve stejném zařízení jako v předchozích letech. </t>
  </si>
  <si>
    <t>Jídlo</t>
  </si>
  <si>
    <t>Celkem</t>
  </si>
  <si>
    <t>porce bezlepek</t>
  </si>
  <si>
    <t>porce bezlaktóza</t>
  </si>
  <si>
    <t>porce standard</t>
  </si>
  <si>
    <t>Lze objednat i bezlepkové a bezlaktózové varianty. Vyplňte počty porcí ve sloupcích dle výběru F až H na řádcích 17-28.</t>
  </si>
  <si>
    <r>
      <t xml:space="preserve">Děkuji za vyplnění a těšíme se na Vás!!! Za hradecký tým organizátorů   Jana Koláčková, tel. 777 037 111, </t>
    </r>
    <r>
      <rPr>
        <b/>
        <sz val="11"/>
        <color theme="1"/>
        <rFont val="Calibri"/>
        <family val="2"/>
        <charset val="238"/>
      </rPr>
      <t>sport.team@email.cz</t>
    </r>
    <r>
      <rPr>
        <sz val="11"/>
        <color theme="1"/>
        <rFont val="Calibri"/>
        <family val="2"/>
        <charset val="238"/>
      </rPr>
      <t xml:space="preserve">, v kopii prosím zašlete i na </t>
    </r>
    <r>
      <rPr>
        <b/>
        <sz val="11"/>
        <color theme="1"/>
        <rFont val="Calibri"/>
        <family val="2"/>
        <charset val="238"/>
      </rPr>
      <t>EliskaPoppelova@seznam.cz</t>
    </r>
    <r>
      <rPr>
        <sz val="11"/>
        <color theme="1"/>
        <rFont val="Calibri"/>
        <family val="2"/>
        <charset val="238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</si>
</sst>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u/>
      <sz val="22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2" fillId="0" borderId="1" xfId="1" applyFont="1" applyBorder="1" applyAlignment="1" applyProtection="1">
      <protection hidden="1"/>
    </xf>
    <xf numFmtId="0" fontId="3" fillId="0" borderId="2" xfId="1" applyFont="1" applyBorder="1" applyAlignment="1" applyProtection="1">
      <protection hidden="1"/>
    </xf>
    <xf numFmtId="0" fontId="3" fillId="0" borderId="5" xfId="1" applyFont="1" applyBorder="1" applyAlignment="1" applyProtection="1">
      <protection hidden="1"/>
    </xf>
    <xf numFmtId="0" fontId="3" fillId="0" borderId="8" xfId="1" applyFont="1" applyBorder="1" applyAlignment="1" applyProtection="1">
      <protection hidden="1"/>
    </xf>
    <xf numFmtId="0" fontId="3" fillId="0" borderId="0" xfId="1" applyFont="1" applyBorder="1" applyAlignment="1" applyProtection="1">
      <protection hidden="1"/>
    </xf>
    <xf numFmtId="0" fontId="4" fillId="0" borderId="0" xfId="1" applyFont="1" applyFill="1" applyBorder="1" applyAlignme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2" borderId="15" xfId="0" applyFont="1" applyFill="1" applyBorder="1" applyAlignment="1" applyProtection="1">
      <alignment vertical="top"/>
      <protection locked="0" hidden="1"/>
    </xf>
    <xf numFmtId="0" fontId="3" fillId="0" borderId="15" xfId="0" applyFont="1" applyBorder="1" applyProtection="1">
      <protection hidden="1"/>
    </xf>
    <xf numFmtId="164" fontId="3" fillId="0" borderId="16" xfId="0" applyNumberFormat="1" applyFont="1" applyBorder="1" applyProtection="1">
      <protection hidden="1"/>
    </xf>
    <xf numFmtId="0" fontId="3" fillId="0" borderId="17" xfId="0" applyFont="1" applyBorder="1" applyProtection="1">
      <protection hidden="1"/>
    </xf>
    <xf numFmtId="0" fontId="3" fillId="2" borderId="18" xfId="0" applyFont="1" applyFill="1" applyBorder="1" applyAlignment="1" applyProtection="1">
      <alignment vertical="top"/>
      <protection locked="0" hidden="1"/>
    </xf>
    <xf numFmtId="0" fontId="3" fillId="0" borderId="19" xfId="0" applyFont="1" applyBorder="1" applyProtection="1">
      <protection hidden="1"/>
    </xf>
    <xf numFmtId="0" fontId="3" fillId="0" borderId="18" xfId="0" applyFont="1" applyBorder="1" applyProtection="1">
      <protection hidden="1"/>
    </xf>
    <xf numFmtId="164" fontId="3" fillId="0" borderId="20" xfId="0" applyNumberFormat="1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3" fillId="0" borderId="23" xfId="0" applyFont="1" applyBorder="1" applyProtection="1">
      <protection hidden="1"/>
    </xf>
    <xf numFmtId="164" fontId="7" fillId="3" borderId="1" xfId="0" applyNumberFormat="1" applyFont="1" applyFill="1" applyBorder="1" applyProtection="1">
      <protection hidden="1"/>
    </xf>
    <xf numFmtId="0" fontId="3" fillId="0" borderId="25" xfId="0" applyFont="1" applyBorder="1" applyProtection="1">
      <protection hidden="1"/>
    </xf>
    <xf numFmtId="164" fontId="3" fillId="0" borderId="26" xfId="0" applyNumberFormat="1" applyFont="1" applyBorder="1" applyProtection="1">
      <protection hidden="1"/>
    </xf>
    <xf numFmtId="0" fontId="3" fillId="0" borderId="28" xfId="0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2" fillId="3" borderId="21" xfId="0" applyFont="1" applyFill="1" applyBorder="1" applyProtection="1">
      <protection hidden="1"/>
    </xf>
    <xf numFmtId="164" fontId="2" fillId="3" borderId="1" xfId="0" applyNumberFormat="1" applyFont="1" applyFill="1" applyBorder="1" applyProtection="1">
      <protection hidden="1"/>
    </xf>
    <xf numFmtId="0" fontId="2" fillId="0" borderId="21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1" applyFont="1" applyBorder="1" applyAlignment="1" applyProtection="1">
      <protection hidden="1"/>
    </xf>
    <xf numFmtId="0" fontId="3" fillId="0" borderId="3" xfId="1" applyFont="1" applyBorder="1" applyAlignment="1" applyProtection="1">
      <protection hidden="1"/>
    </xf>
    <xf numFmtId="0" fontId="3" fillId="0" borderId="6" xfId="1" applyFont="1" applyBorder="1" applyAlignment="1" applyProtection="1">
      <protection hidden="1"/>
    </xf>
    <xf numFmtId="0" fontId="3" fillId="0" borderId="9" xfId="1" applyFont="1" applyBorder="1" applyAlignment="1" applyProtection="1">
      <protection hidden="1"/>
    </xf>
    <xf numFmtId="0" fontId="2" fillId="0" borderId="22" xfId="0" applyFont="1" applyBorder="1" applyProtection="1">
      <protection hidden="1"/>
    </xf>
    <xf numFmtId="0" fontId="3" fillId="2" borderId="18" xfId="0" applyFont="1" applyFill="1" applyBorder="1" applyAlignment="1" applyProtection="1">
      <alignment vertical="center"/>
      <protection locked="0" hidden="1"/>
    </xf>
    <xf numFmtId="0" fontId="3" fillId="0" borderId="33" xfId="0" applyFont="1" applyBorder="1" applyProtection="1">
      <protection hidden="1"/>
    </xf>
    <xf numFmtId="0" fontId="3" fillId="0" borderId="32" xfId="0" applyFont="1" applyBorder="1" applyProtection="1">
      <protection hidden="1"/>
    </xf>
    <xf numFmtId="0" fontId="3" fillId="0" borderId="34" xfId="0" applyFont="1" applyBorder="1" applyProtection="1"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12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2" borderId="25" xfId="0" applyFont="1" applyFill="1" applyBorder="1" applyAlignment="1" applyProtection="1">
      <alignment horizontal="center" vertical="top"/>
      <protection locked="0" hidden="1"/>
    </xf>
    <xf numFmtId="0" fontId="3" fillId="2" borderId="28" xfId="0" applyFont="1" applyFill="1" applyBorder="1" applyAlignment="1" applyProtection="1">
      <alignment horizontal="center" vertical="top"/>
      <protection locked="0" hidden="1"/>
    </xf>
    <xf numFmtId="0" fontId="3" fillId="2" borderId="18" xfId="0" applyFont="1" applyFill="1" applyBorder="1" applyAlignment="1" applyProtection="1">
      <alignment horizontal="center" vertical="top"/>
      <protection locked="0" hidden="1"/>
    </xf>
    <xf numFmtId="0" fontId="3" fillId="2" borderId="15" xfId="0" applyFont="1" applyFill="1" applyBorder="1" applyAlignment="1" applyProtection="1">
      <alignment horizontal="center" vertical="top"/>
      <protection locked="0" hidden="1"/>
    </xf>
    <xf numFmtId="0" fontId="3" fillId="2" borderId="19" xfId="0" applyFont="1" applyFill="1" applyBorder="1" applyAlignment="1" applyProtection="1">
      <alignment horizontal="center" vertical="top"/>
      <protection locked="0" hidden="1"/>
    </xf>
    <xf numFmtId="0" fontId="3" fillId="0" borderId="35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35" xfId="0" applyFont="1" applyBorder="1" applyAlignment="1" applyProtection="1">
      <alignment horizontal="left"/>
      <protection hidden="1"/>
    </xf>
    <xf numFmtId="0" fontId="3" fillId="0" borderId="27" xfId="0" applyFont="1" applyBorder="1" applyAlignment="1" applyProtection="1">
      <alignment horizontal="left"/>
      <protection hidden="1"/>
    </xf>
    <xf numFmtId="0" fontId="3" fillId="0" borderId="37" xfId="0" applyFont="1" applyBorder="1" applyAlignment="1" applyProtection="1">
      <alignment horizontal="left"/>
      <protection hidden="1"/>
    </xf>
    <xf numFmtId="0" fontId="3" fillId="0" borderId="31" xfId="0" applyFont="1" applyBorder="1" applyAlignment="1" applyProtection="1">
      <alignment horizontal="left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locked="0" hidden="1"/>
    </xf>
    <xf numFmtId="0" fontId="3" fillId="2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left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locked="0" hidden="1"/>
    </xf>
    <xf numFmtId="0" fontId="5" fillId="0" borderId="0" xfId="0" applyFont="1" applyAlignment="1" applyProtection="1">
      <alignment horizontal="center" vertical="top"/>
      <protection hidden="1"/>
    </xf>
    <xf numFmtId="49" fontId="2" fillId="0" borderId="0" xfId="1" applyNumberFormat="1" applyFont="1" applyAlignment="1" applyProtection="1">
      <alignment horizontal="center" vertical="top" wrapText="1"/>
      <protection hidden="1"/>
    </xf>
    <xf numFmtId="0" fontId="3" fillId="2" borderId="3" xfId="0" applyFont="1" applyFill="1" applyBorder="1" applyAlignment="1" applyProtection="1">
      <alignment horizontal="center" vertical="top"/>
      <protection locked="0" hidden="1"/>
    </xf>
    <xf numFmtId="0" fontId="3" fillId="2" borderId="4" xfId="0" applyFont="1" applyFill="1" applyBorder="1" applyAlignment="1" applyProtection="1">
      <alignment horizontal="center" vertical="top"/>
      <protection locked="0" hidden="1"/>
    </xf>
    <xf numFmtId="0" fontId="3" fillId="2" borderId="6" xfId="0" applyFont="1" applyFill="1" applyBorder="1" applyAlignment="1" applyProtection="1">
      <alignment horizontal="center" vertical="top"/>
      <protection locked="0" hidden="1"/>
    </xf>
    <xf numFmtId="0" fontId="3" fillId="2" borderId="7" xfId="0" applyFont="1" applyFill="1" applyBorder="1" applyAlignment="1" applyProtection="1">
      <alignment horizontal="center" vertical="top"/>
      <protection locked="0" hidden="1"/>
    </xf>
    <xf numFmtId="0" fontId="3" fillId="2" borderId="9" xfId="0" applyFont="1" applyFill="1" applyBorder="1" applyAlignment="1" applyProtection="1">
      <alignment horizontal="center" vertical="top"/>
      <protection locked="0" hidden="1"/>
    </xf>
    <xf numFmtId="0" fontId="3" fillId="2" borderId="10" xfId="0" applyFont="1" applyFill="1" applyBorder="1" applyAlignment="1" applyProtection="1">
      <alignment horizontal="center" vertical="top"/>
      <protection locked="0" hidden="1"/>
    </xf>
    <xf numFmtId="0" fontId="3" fillId="0" borderId="36" xfId="0" applyFont="1" applyBorder="1" applyAlignment="1" applyProtection="1">
      <alignment horizontal="left"/>
      <protection hidden="1"/>
    </xf>
    <xf numFmtId="0" fontId="3" fillId="0" borderId="24" xfId="0" applyFont="1" applyBorder="1" applyAlignment="1" applyProtection="1">
      <alignment horizontal="left"/>
      <protection hidden="1"/>
    </xf>
    <xf numFmtId="0" fontId="2" fillId="0" borderId="21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1007212</xdr:colOff>
      <xdr:row>1</xdr:row>
      <xdr:rowOff>302285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C815C45-58EE-4B9A-A2B4-038C1A55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5782" cy="711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857251</xdr:colOff>
      <xdr:row>0</xdr:row>
      <xdr:rowOff>0</xdr:rowOff>
    </xdr:from>
    <xdr:to>
      <xdr:col>9</xdr:col>
      <xdr:colOff>1846784</xdr:colOff>
      <xdr:row>2</xdr:row>
      <xdr:rowOff>686</xdr:rowOff>
    </xdr:to>
    <xdr:pic>
      <xdr:nvPicPr>
        <xdr:cNvPr id="3" name="Obrázek 4">
          <a:extLst>
            <a:ext uri="{FF2B5EF4-FFF2-40B4-BE49-F238E27FC236}">
              <a16:creationId xmlns:a16="http://schemas.microsoft.com/office/drawing/2014/main" id="{58DC9CC1-DCC7-480E-91E5-C06F756E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6" y="0"/>
          <a:ext cx="985723" cy="806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DD4C-2830-4191-86CC-0F4070610218}">
  <sheetPr>
    <pageSetUpPr fitToPage="1"/>
  </sheetPr>
  <dimension ref="A1:J38"/>
  <sheetViews>
    <sheetView tabSelected="1" workbookViewId="0">
      <selection activeCell="A36" sqref="A36"/>
    </sheetView>
  </sheetViews>
  <sheetFormatPr defaultColWidth="8.88671875" defaultRowHeight="14.4" x14ac:dyDescent="0.3"/>
  <cols>
    <col min="1" max="1" width="25.5546875" style="9" customWidth="1"/>
    <col min="2" max="3" width="19.6640625" style="9" customWidth="1"/>
    <col min="4" max="5" width="16.6640625" style="9" customWidth="1"/>
    <col min="6" max="6" width="14.5546875" style="9" bestFit="1" customWidth="1"/>
    <col min="7" max="7" width="14.33203125" style="9" bestFit="1" customWidth="1"/>
    <col min="8" max="8" width="16.109375" style="9" bestFit="1" customWidth="1"/>
    <col min="9" max="9" width="11.44140625" style="9" customWidth="1"/>
    <col min="10" max="10" width="28.109375" style="9" customWidth="1"/>
    <col min="11" max="16384" width="8.88671875" style="9"/>
  </cols>
  <sheetData>
    <row r="1" spans="1:10" s="7" customFormat="1" ht="32.25" customHeight="1" x14ac:dyDescent="0.3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7" customFormat="1" ht="32.25" customHeight="1" x14ac:dyDescent="0.3">
      <c r="A2" s="8"/>
      <c r="B2" s="8"/>
      <c r="C2" s="8"/>
    </row>
    <row r="3" spans="1:10" ht="32.4" customHeight="1" x14ac:dyDescent="0.3">
      <c r="A3" s="71" t="s">
        <v>52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15" thickBot="1" x14ac:dyDescent="0.35">
      <c r="A4" s="71" t="s">
        <v>50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15" thickBot="1" x14ac:dyDescent="0.35">
      <c r="A5" s="1" t="s">
        <v>0</v>
      </c>
      <c r="B5" s="32"/>
      <c r="C5" s="32"/>
    </row>
    <row r="6" spans="1:10" x14ac:dyDescent="0.3">
      <c r="A6" s="2" t="s">
        <v>1</v>
      </c>
      <c r="B6" s="33"/>
      <c r="C6" s="33"/>
      <c r="D6" s="72"/>
      <c r="E6" s="72"/>
      <c r="F6" s="72"/>
      <c r="G6" s="72"/>
      <c r="H6" s="72"/>
      <c r="I6" s="72"/>
      <c r="J6" s="73"/>
    </row>
    <row r="7" spans="1:10" x14ac:dyDescent="0.3">
      <c r="A7" s="3" t="s">
        <v>2</v>
      </c>
      <c r="B7" s="34"/>
      <c r="C7" s="34"/>
      <c r="D7" s="74"/>
      <c r="E7" s="74"/>
      <c r="F7" s="74"/>
      <c r="G7" s="74"/>
      <c r="H7" s="74"/>
      <c r="I7" s="74"/>
      <c r="J7" s="75"/>
    </row>
    <row r="8" spans="1:10" ht="15" thickBot="1" x14ac:dyDescent="0.35">
      <c r="A8" s="4" t="s">
        <v>3</v>
      </c>
      <c r="B8" s="35"/>
      <c r="C8" s="35"/>
      <c r="D8" s="76"/>
      <c r="E8" s="76"/>
      <c r="F8" s="76"/>
      <c r="G8" s="76"/>
      <c r="H8" s="76"/>
      <c r="I8" s="76"/>
      <c r="J8" s="77"/>
    </row>
    <row r="9" spans="1:10" ht="8.1" customHeight="1" x14ac:dyDescent="0.3">
      <c r="A9" s="5"/>
      <c r="B9" s="5"/>
      <c r="C9" s="5"/>
    </row>
    <row r="10" spans="1:10" ht="15" thickBot="1" x14ac:dyDescent="0.35">
      <c r="A10" s="6" t="s">
        <v>4</v>
      </c>
      <c r="B10" s="6"/>
      <c r="C10" s="6"/>
      <c r="D10" s="10"/>
      <c r="E10" s="10"/>
      <c r="F10" s="10"/>
      <c r="G10" s="10"/>
      <c r="H10" s="10"/>
    </row>
    <row r="11" spans="1:10" ht="15" thickBot="1" x14ac:dyDescent="0.35">
      <c r="A11" s="11" t="s">
        <v>5</v>
      </c>
      <c r="B11" s="44" t="s">
        <v>36</v>
      </c>
      <c r="C11" s="44" t="s">
        <v>35</v>
      </c>
      <c r="D11" s="44" t="s">
        <v>6</v>
      </c>
      <c r="E11" s="45" t="s">
        <v>7</v>
      </c>
      <c r="F11" s="46" t="s">
        <v>8</v>
      </c>
      <c r="G11" s="46"/>
      <c r="H11" s="46"/>
      <c r="I11" s="46" t="s">
        <v>9</v>
      </c>
      <c r="J11" s="47" t="s">
        <v>10</v>
      </c>
    </row>
    <row r="12" spans="1:10" x14ac:dyDescent="0.3">
      <c r="A12" s="12" t="s">
        <v>11</v>
      </c>
      <c r="B12" s="13">
        <v>0</v>
      </c>
      <c r="C12" s="13">
        <v>0</v>
      </c>
      <c r="D12" s="13">
        <v>0</v>
      </c>
      <c r="E12" s="13">
        <v>0</v>
      </c>
      <c r="F12" s="14">
        <f>SUM(B12:E12)</f>
        <v>0</v>
      </c>
      <c r="G12" s="14"/>
      <c r="H12" s="14"/>
      <c r="I12" s="14">
        <v>160</v>
      </c>
      <c r="J12" s="15">
        <f>I12*F12</f>
        <v>0</v>
      </c>
    </row>
    <row r="13" spans="1:10" ht="15" thickBot="1" x14ac:dyDescent="0.35">
      <c r="A13" s="16" t="s">
        <v>12</v>
      </c>
      <c r="B13" s="37" t="s">
        <v>37</v>
      </c>
      <c r="C13" s="37" t="s">
        <v>38</v>
      </c>
      <c r="D13" s="17">
        <v>0</v>
      </c>
      <c r="E13" s="17">
        <v>0</v>
      </c>
      <c r="F13" s="18">
        <f>SUM(D13:E13)</f>
        <v>0</v>
      </c>
      <c r="G13" s="19"/>
      <c r="H13" s="19"/>
      <c r="I13" s="19">
        <v>440</v>
      </c>
      <c r="J13" s="20">
        <f>I13*F13</f>
        <v>0</v>
      </c>
    </row>
    <row r="14" spans="1:10" ht="15" thickBot="1" x14ac:dyDescent="0.35">
      <c r="A14" s="30" t="s">
        <v>54</v>
      </c>
      <c r="B14" s="21"/>
      <c r="C14" s="21"/>
      <c r="D14" s="21"/>
      <c r="E14" s="21"/>
      <c r="F14" s="21"/>
      <c r="G14" s="21"/>
      <c r="H14" s="21"/>
      <c r="I14" s="22"/>
      <c r="J14" s="23">
        <f>SUM(J12:J13)</f>
        <v>0</v>
      </c>
    </row>
    <row r="15" spans="1:10" ht="8.25" customHeight="1" thickBot="1" x14ac:dyDescent="0.35"/>
    <row r="16" spans="1:10" ht="15" thickBot="1" x14ac:dyDescent="0.35">
      <c r="A16" s="11" t="s">
        <v>13</v>
      </c>
      <c r="B16" s="80" t="s">
        <v>14</v>
      </c>
      <c r="C16" s="81"/>
      <c r="D16" s="57" t="s">
        <v>53</v>
      </c>
      <c r="E16" s="58"/>
      <c r="F16" s="41" t="s">
        <v>57</v>
      </c>
      <c r="G16" s="41" t="s">
        <v>55</v>
      </c>
      <c r="H16" s="41" t="s">
        <v>56</v>
      </c>
      <c r="I16" s="42" t="s">
        <v>15</v>
      </c>
      <c r="J16" s="43" t="s">
        <v>16</v>
      </c>
    </row>
    <row r="17" spans="1:10" x14ac:dyDescent="0.3">
      <c r="A17" s="38" t="s">
        <v>39</v>
      </c>
      <c r="B17" s="78" t="s">
        <v>18</v>
      </c>
      <c r="C17" s="79"/>
      <c r="D17" s="59" t="s">
        <v>51</v>
      </c>
      <c r="E17" s="60"/>
      <c r="F17" s="51">
        <v>0</v>
      </c>
      <c r="G17" s="51">
        <v>0</v>
      </c>
      <c r="H17" s="51">
        <v>0</v>
      </c>
      <c r="I17" s="24">
        <v>160</v>
      </c>
      <c r="J17" s="25">
        <f>I17*(F17+G17+H17)</f>
        <v>0</v>
      </c>
    </row>
    <row r="18" spans="1:10" x14ac:dyDescent="0.3">
      <c r="A18" s="38" t="s">
        <v>40</v>
      </c>
      <c r="B18" s="62" t="s">
        <v>20</v>
      </c>
      <c r="C18" s="63"/>
      <c r="D18" s="61" t="s">
        <v>41</v>
      </c>
      <c r="E18" s="54"/>
      <c r="F18" s="48">
        <v>0</v>
      </c>
      <c r="G18" s="48">
        <v>0</v>
      </c>
      <c r="H18" s="48">
        <v>0</v>
      </c>
      <c r="I18" s="24">
        <v>160</v>
      </c>
      <c r="J18" s="25">
        <f t="shared" ref="J18:J28" si="0">I18*(F18+G18+H18)</f>
        <v>0</v>
      </c>
    </row>
    <row r="19" spans="1:10" x14ac:dyDescent="0.3">
      <c r="A19" s="38" t="s">
        <v>43</v>
      </c>
      <c r="B19" s="62" t="s">
        <v>44</v>
      </c>
      <c r="C19" s="63"/>
      <c r="D19" s="61" t="s">
        <v>42</v>
      </c>
      <c r="E19" s="54"/>
      <c r="F19" s="48">
        <v>0</v>
      </c>
      <c r="G19" s="48">
        <v>0</v>
      </c>
      <c r="H19" s="48">
        <v>0</v>
      </c>
      <c r="I19" s="24">
        <v>90</v>
      </c>
      <c r="J19" s="25">
        <f t="shared" si="0"/>
        <v>0</v>
      </c>
    </row>
    <row r="20" spans="1:10" x14ac:dyDescent="0.3">
      <c r="A20" s="38" t="s">
        <v>17</v>
      </c>
      <c r="B20" s="62" t="s">
        <v>18</v>
      </c>
      <c r="C20" s="63"/>
      <c r="D20" s="53" t="s">
        <v>33</v>
      </c>
      <c r="E20" s="54"/>
      <c r="F20" s="48">
        <v>0</v>
      </c>
      <c r="G20" s="48">
        <v>0</v>
      </c>
      <c r="H20" s="48">
        <v>0</v>
      </c>
      <c r="I20" s="24">
        <v>160</v>
      </c>
      <c r="J20" s="25">
        <f t="shared" si="0"/>
        <v>0</v>
      </c>
    </row>
    <row r="21" spans="1:10" x14ac:dyDescent="0.3">
      <c r="A21" s="38" t="s">
        <v>19</v>
      </c>
      <c r="B21" s="62" t="s">
        <v>20</v>
      </c>
      <c r="C21" s="63"/>
      <c r="D21" s="53" t="s">
        <v>34</v>
      </c>
      <c r="E21" s="54"/>
      <c r="F21" s="48">
        <v>0</v>
      </c>
      <c r="G21" s="48">
        <v>0</v>
      </c>
      <c r="H21" s="48">
        <v>0</v>
      </c>
      <c r="I21" s="24">
        <v>160</v>
      </c>
      <c r="J21" s="25">
        <f t="shared" si="0"/>
        <v>0</v>
      </c>
    </row>
    <row r="22" spans="1:10" x14ac:dyDescent="0.3">
      <c r="A22" s="38" t="s">
        <v>45</v>
      </c>
      <c r="B22" s="62" t="s">
        <v>44</v>
      </c>
      <c r="C22" s="63"/>
      <c r="D22" s="53" t="s">
        <v>42</v>
      </c>
      <c r="E22" s="54"/>
      <c r="F22" s="48">
        <v>0</v>
      </c>
      <c r="G22" s="48">
        <v>0</v>
      </c>
      <c r="H22" s="48">
        <v>0</v>
      </c>
      <c r="I22" s="24">
        <v>90</v>
      </c>
      <c r="J22" s="25">
        <f t="shared" si="0"/>
        <v>0</v>
      </c>
    </row>
    <row r="23" spans="1:10" x14ac:dyDescent="0.3">
      <c r="A23" s="39" t="s">
        <v>21</v>
      </c>
      <c r="B23" s="62" t="s">
        <v>22</v>
      </c>
      <c r="C23" s="63"/>
      <c r="D23" s="53" t="s">
        <v>23</v>
      </c>
      <c r="E23" s="54"/>
      <c r="F23" s="49">
        <v>0</v>
      </c>
      <c r="G23" s="49">
        <v>0</v>
      </c>
      <c r="H23" s="49">
        <v>0</v>
      </c>
      <c r="I23" s="26">
        <v>160</v>
      </c>
      <c r="J23" s="25">
        <f t="shared" si="0"/>
        <v>0</v>
      </c>
    </row>
    <row r="24" spans="1:10" x14ac:dyDescent="0.3">
      <c r="A24" s="39" t="s">
        <v>24</v>
      </c>
      <c r="B24" s="62" t="s">
        <v>20</v>
      </c>
      <c r="C24" s="63"/>
      <c r="D24" s="53" t="s">
        <v>25</v>
      </c>
      <c r="E24" s="54"/>
      <c r="F24" s="49">
        <v>0</v>
      </c>
      <c r="G24" s="49">
        <v>0</v>
      </c>
      <c r="H24" s="49">
        <v>0</v>
      </c>
      <c r="I24" s="26">
        <v>160</v>
      </c>
      <c r="J24" s="25">
        <f t="shared" si="0"/>
        <v>0</v>
      </c>
    </row>
    <row r="25" spans="1:10" x14ac:dyDescent="0.3">
      <c r="A25" s="38" t="s">
        <v>47</v>
      </c>
      <c r="B25" s="62" t="s">
        <v>44</v>
      </c>
      <c r="C25" s="63"/>
      <c r="D25" s="53" t="s">
        <v>42</v>
      </c>
      <c r="E25" s="54"/>
      <c r="F25" s="48">
        <v>0</v>
      </c>
      <c r="G25" s="48">
        <v>0</v>
      </c>
      <c r="H25" s="48">
        <v>0</v>
      </c>
      <c r="I25" s="24">
        <v>90</v>
      </c>
      <c r="J25" s="25">
        <f t="shared" si="0"/>
        <v>0</v>
      </c>
    </row>
    <row r="26" spans="1:10" x14ac:dyDescent="0.3">
      <c r="A26" s="39" t="s">
        <v>26</v>
      </c>
      <c r="B26" s="62" t="s">
        <v>22</v>
      </c>
      <c r="C26" s="63"/>
      <c r="D26" s="53" t="s">
        <v>27</v>
      </c>
      <c r="E26" s="54"/>
      <c r="F26" s="49">
        <v>0</v>
      </c>
      <c r="G26" s="49">
        <v>0</v>
      </c>
      <c r="H26" s="49">
        <v>0</v>
      </c>
      <c r="I26" s="26">
        <v>160</v>
      </c>
      <c r="J26" s="25">
        <f t="shared" si="0"/>
        <v>0</v>
      </c>
    </row>
    <row r="27" spans="1:10" x14ac:dyDescent="0.3">
      <c r="A27" s="40" t="s">
        <v>28</v>
      </c>
      <c r="B27" s="62" t="s">
        <v>29</v>
      </c>
      <c r="C27" s="63"/>
      <c r="D27" s="53" t="s">
        <v>30</v>
      </c>
      <c r="E27" s="54"/>
      <c r="F27" s="50">
        <v>0</v>
      </c>
      <c r="G27" s="50">
        <v>0</v>
      </c>
      <c r="H27" s="50">
        <v>0</v>
      </c>
      <c r="I27" s="19">
        <v>160</v>
      </c>
      <c r="J27" s="25">
        <f t="shared" si="0"/>
        <v>0</v>
      </c>
    </row>
    <row r="28" spans="1:10" ht="15" thickBot="1" x14ac:dyDescent="0.35">
      <c r="A28" s="40" t="s">
        <v>46</v>
      </c>
      <c r="B28" s="64" t="s">
        <v>44</v>
      </c>
      <c r="C28" s="65"/>
      <c r="D28" s="55" t="s">
        <v>42</v>
      </c>
      <c r="E28" s="56"/>
      <c r="F28" s="52">
        <v>0</v>
      </c>
      <c r="G28" s="52">
        <v>0</v>
      </c>
      <c r="H28" s="52">
        <v>0</v>
      </c>
      <c r="I28" s="19">
        <v>90</v>
      </c>
      <c r="J28" s="25">
        <f t="shared" si="0"/>
        <v>0</v>
      </c>
    </row>
    <row r="29" spans="1:10" ht="15" thickBot="1" x14ac:dyDescent="0.35">
      <c r="A29" s="11" t="s">
        <v>54</v>
      </c>
      <c r="B29" s="21"/>
      <c r="C29" s="21"/>
      <c r="D29" s="21"/>
      <c r="E29" s="21"/>
      <c r="F29" s="21"/>
      <c r="G29" s="21"/>
      <c r="H29" s="21"/>
      <c r="I29" s="22"/>
      <c r="J29" s="29">
        <f>SUM(J17:J28)</f>
        <v>0</v>
      </c>
    </row>
    <row r="30" spans="1:10" ht="15" thickBot="1" x14ac:dyDescent="0.35">
      <c r="A30" s="27" t="s">
        <v>58</v>
      </c>
      <c r="B30" s="21"/>
      <c r="C30" s="21"/>
      <c r="D30" s="21"/>
      <c r="E30" s="21"/>
      <c r="F30" s="21"/>
      <c r="G30" s="21"/>
      <c r="H30" s="21"/>
      <c r="I30" s="21"/>
      <c r="J30" s="22"/>
    </row>
    <row r="31" spans="1:10" ht="15" thickBot="1" x14ac:dyDescent="0.35">
      <c r="I31" s="28" t="s">
        <v>31</v>
      </c>
      <c r="J31" s="29">
        <f>J29+J14</f>
        <v>0</v>
      </c>
    </row>
    <row r="32" spans="1:10" ht="8.1" customHeight="1" thickBot="1" x14ac:dyDescent="0.35"/>
    <row r="33" spans="1:10" ht="15" thickBot="1" x14ac:dyDescent="0.35">
      <c r="A33" s="30" t="s">
        <v>32</v>
      </c>
      <c r="B33" s="36"/>
      <c r="C33" s="36"/>
      <c r="D33" s="21"/>
      <c r="E33" s="21"/>
      <c r="F33" s="21"/>
      <c r="G33" s="21"/>
      <c r="H33" s="21"/>
      <c r="I33" s="66"/>
      <c r="J33" s="67"/>
    </row>
    <row r="34" spans="1:10" ht="8.1" customHeight="1" x14ac:dyDescent="0.3"/>
    <row r="35" spans="1:10" x14ac:dyDescent="0.3">
      <c r="A35" s="68" t="s">
        <v>59</v>
      </c>
      <c r="B35" s="68"/>
      <c r="C35" s="68"/>
      <c r="D35" s="68"/>
      <c r="E35" s="68"/>
      <c r="F35" s="68"/>
      <c r="G35" s="68"/>
      <c r="H35" s="68"/>
      <c r="I35" s="68"/>
      <c r="J35" s="68"/>
    </row>
    <row r="36" spans="1:10" ht="8.1" customHeight="1" x14ac:dyDescent="0.3"/>
    <row r="37" spans="1:10" ht="15" thickBot="1" x14ac:dyDescent="0.35">
      <c r="A37" s="31" t="s">
        <v>48</v>
      </c>
      <c r="B37" s="31"/>
      <c r="C37" s="31"/>
    </row>
    <row r="38" spans="1:10" ht="33" customHeight="1" thickBot="1" x14ac:dyDescent="0.35">
      <c r="A38" s="66"/>
      <c r="B38" s="69"/>
      <c r="C38" s="69"/>
      <c r="D38" s="69"/>
      <c r="E38" s="69"/>
      <c r="F38" s="69"/>
      <c r="G38" s="69"/>
      <c r="H38" s="69"/>
      <c r="I38" s="69"/>
      <c r="J38" s="67"/>
    </row>
  </sheetData>
  <sheetProtection algorithmName="SHA-512" hashValue="vtXTVAwwrVW9yrEmU/OSC3PyyfDhDTbXw0kxw8v33A7j8n61G6T8Io1c6FTg3ib8FO3kFK1UwzgudxcCDMA0yw==" saltValue="fs3h8QXW9LHUFo5lTlvdeQ==" spinCount="100000" sheet="1" objects="1" scenarios="1"/>
  <mergeCells count="35">
    <mergeCell ref="D8:J8"/>
    <mergeCell ref="B17:C17"/>
    <mergeCell ref="B18:C18"/>
    <mergeCell ref="B19:C19"/>
    <mergeCell ref="B20:C20"/>
    <mergeCell ref="B16:C16"/>
    <mergeCell ref="D20:E20"/>
    <mergeCell ref="A1:J1"/>
    <mergeCell ref="A3:J3"/>
    <mergeCell ref="A4:J4"/>
    <mergeCell ref="D6:J6"/>
    <mergeCell ref="D7:J7"/>
    <mergeCell ref="B27:C27"/>
    <mergeCell ref="B28:C28"/>
    <mergeCell ref="I33:J33"/>
    <mergeCell ref="A35:J35"/>
    <mergeCell ref="A38:J38"/>
    <mergeCell ref="B24:C24"/>
    <mergeCell ref="B25:C25"/>
    <mergeCell ref="B26:C26"/>
    <mergeCell ref="B21:C21"/>
    <mergeCell ref="B22:C22"/>
    <mergeCell ref="B23:C23"/>
    <mergeCell ref="D26:E26"/>
    <mergeCell ref="D27:E27"/>
    <mergeCell ref="D28:E28"/>
    <mergeCell ref="D16:E16"/>
    <mergeCell ref="D21:E21"/>
    <mergeCell ref="D22:E22"/>
    <mergeCell ref="D23:E23"/>
    <mergeCell ref="D24:E24"/>
    <mergeCell ref="D25:E25"/>
    <mergeCell ref="D17:E17"/>
    <mergeCell ref="D18:E18"/>
    <mergeCell ref="D19:E19"/>
  </mergeCells>
  <pageMargins left="0.19685039370078741" right="0.19685039370078741" top="0.39370078740157483" bottom="0.39370078740157483" header="0.19685039370078741" footer="0.19685039370078741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Valdemar Střelka</dc:creator>
  <cp:lastModifiedBy>Valdemar Střelka</cp:lastModifiedBy>
  <cp:lastPrinted>2025-04-24T08:23:18Z</cp:lastPrinted>
  <dcterms:created xsi:type="dcterms:W3CDTF">2024-04-29T13:42:56Z</dcterms:created>
  <dcterms:modified xsi:type="dcterms:W3CDTF">2025-04-24T10:47:03Z</dcterms:modified>
</cp:coreProperties>
</file>